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  <c r="G23" i="1"/>
  <c r="F23" i="1"/>
  <c r="G21" i="1"/>
  <c r="G16" i="1"/>
  <c r="F16" i="1"/>
  <c r="G15" i="1"/>
  <c r="G7" i="1"/>
  <c r="G5" i="1"/>
  <c r="F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<sst xmlns="http://schemas.openxmlformats.org/spreadsheetml/2006/main" count="66" uniqueCount="54">
  <si>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</si>
  <si>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</si>
  <si>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</si>
  <si>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</si>
  <si>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</si>
  <si>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</si>
  <si>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</si>
  <si>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</si>
  <si>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</si>
  <si>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</si>
  <si>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</si>
  <si>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</si>
  <si>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</si>
  <si>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</si>
  <si>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</si>
  <si>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</si>
  <si>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</si>
  <si>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</si>
  <si>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</si>
  <si>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</si>
  <si>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</si>
  <si>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</si>
  <si>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</si>
  <si>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</si>
  <si>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</si>
  <si>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</si>
  <si>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</si>
  <si>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</si>
  <si>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</si>
  <si>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</si>
  <si>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</si>
  <si>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</si>
  <si>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</si>
  <si>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</si>
  <si>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</si>
  <si>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</si>
  <si>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</si>
  <si>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</si>
  <si>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</si>
  <si>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Десерт творожный (в индивидуальной промышленной упаковке, производитель ООО "Исинга")</t>
  </si>
  <si>
    <t>1/125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</si>
  <si>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</si>
  <si>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</si>
  <si>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</si>
  <si>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</si>
  <si>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60/50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</si>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</sst>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4" t="s">
        <v>53</v>
      </c>
      <c r="C1" s="25"/>
      <c r="D1" s="26"/>
      <c r="E1" t="s">
        <v>11</v>
      </c>
      <c r="F1" s="1"/>
      <c r="I1" t="s">
        <v>12</v>
      </c>
      <c r="J1" s="3">
        <v>44454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7">
        <v>260</v>
      </c>
      <c r="D4" s="27" t="s">
        <v>37</v>
      </c>
      <c r="E4" s="10" t="s">
        <v>34</v>
      </c>
      <c r="F4" s="11">
        <v>16.32</v>
      </c>
      <c r="G4" s="11">
        <v>176.42</v>
      </c>
      <c r="H4" s="13">
        <v>4.8099999999999996</v>
      </c>
      <c r="I4" s="13">
        <v>6.17</v>
      </c>
      <c r="J4" s="13">
        <v>25.45</v>
      </c>
      <c r="L4" s="16"/>
    </row>
    <row r="5" spans="1:12" x14ac:dyDescent="0.3">
      <c r="A5" s="8"/>
      <c r="B5" s="2" t="s">
        <v>23</v>
      </c>
      <c r="C5" s="17">
        <v>111</v>
      </c>
      <c r="D5" s="9" t="s">
        <v>25</v>
      </c>
      <c r="E5" s="10" t="s">
        <v>32</v>
      </c>
      <c r="F5" s="11">
        <f>6.42/2</f>
        <v>3.21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3">
      <c r="A6" s="8"/>
      <c r="B6" s="2" t="s">
        <v>24</v>
      </c>
      <c r="C6" s="17">
        <v>109</v>
      </c>
      <c r="D6" s="9" t="s">
        <v>26</v>
      </c>
      <c r="E6" s="10" t="s">
        <v>32</v>
      </c>
      <c r="F6" s="11">
        <v>2.21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7">
        <v>297</v>
      </c>
      <c r="D7" s="27" t="s">
        <v>38</v>
      </c>
      <c r="E7" s="10" t="s">
        <v>27</v>
      </c>
      <c r="F7" s="11">
        <v>9.16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2" customHeight="1" x14ac:dyDescent="0.3">
      <c r="A8" s="8"/>
      <c r="B8" s="23" t="s">
        <v>36</v>
      </c>
      <c r="C8" s="17">
        <v>517</v>
      </c>
      <c r="D8" s="22" t="s">
        <v>39</v>
      </c>
      <c r="E8" s="19" t="s">
        <v>40</v>
      </c>
      <c r="F8" s="20">
        <v>42</v>
      </c>
      <c r="G8" s="20">
        <v>155.30000000000001</v>
      </c>
      <c r="H8" s="13">
        <v>8.1</v>
      </c>
      <c r="I8" s="13">
        <v>6</v>
      </c>
      <c r="J8" s="13">
        <v>35</v>
      </c>
      <c r="L8" s="16"/>
    </row>
    <row r="9" spans="1:12" x14ac:dyDescent="0.3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7"/>
      <c r="B12" s="2" t="s">
        <v>15</v>
      </c>
      <c r="C12" s="17">
        <v>75</v>
      </c>
      <c r="D12" s="21" t="s">
        <v>41</v>
      </c>
      <c r="E12" s="10" t="s">
        <v>29</v>
      </c>
      <c r="F12" s="11">
        <v>15.36</v>
      </c>
      <c r="G12" s="11">
        <v>118.64</v>
      </c>
      <c r="H12" s="12">
        <v>1.44</v>
      </c>
      <c r="I12" s="12">
        <v>4.96</v>
      </c>
      <c r="J12" s="12">
        <v>7.12</v>
      </c>
      <c r="L12" s="16"/>
    </row>
    <row r="13" spans="1:12" x14ac:dyDescent="0.3">
      <c r="A13" s="8"/>
      <c r="B13" s="2" t="s">
        <v>19</v>
      </c>
      <c r="C13" s="17">
        <v>128</v>
      </c>
      <c r="D13" s="9" t="s">
        <v>42</v>
      </c>
      <c r="E13" s="10" t="s">
        <v>27</v>
      </c>
      <c r="F13" s="11">
        <v>28.98</v>
      </c>
      <c r="G13" s="11">
        <v>124.16</v>
      </c>
      <c r="H13" s="13">
        <v>5.04</v>
      </c>
      <c r="I13" s="13">
        <v>7.34</v>
      </c>
      <c r="J13" s="13">
        <v>9.52</v>
      </c>
      <c r="L13" s="16"/>
    </row>
    <row r="14" spans="1:12" x14ac:dyDescent="0.3">
      <c r="A14" s="8"/>
      <c r="B14" s="2" t="s">
        <v>19</v>
      </c>
      <c r="C14" s="17">
        <v>479</v>
      </c>
      <c r="D14" s="21" t="s">
        <v>43</v>
      </c>
      <c r="E14" s="10" t="s">
        <v>31</v>
      </c>
      <c r="F14" s="11">
        <v>2.5499999999999998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3">
      <c r="A15" s="8"/>
      <c r="B15" s="2" t="s">
        <v>20</v>
      </c>
      <c r="C15" s="17">
        <v>343</v>
      </c>
      <c r="D15" s="9" t="s">
        <v>44</v>
      </c>
      <c r="E15" s="10" t="s">
        <v>45</v>
      </c>
      <c r="F15" s="11">
        <v>53.38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3">
      <c r="A16" s="8" t="s">
        <v>14</v>
      </c>
      <c r="B16" s="2" t="s">
        <v>21</v>
      </c>
      <c r="C16" s="17">
        <v>414</v>
      </c>
      <c r="D16" s="21" t="s">
        <v>46</v>
      </c>
      <c r="E16" s="10" t="s">
        <v>30</v>
      </c>
      <c r="F16" s="11">
        <f>10.38/150*130</f>
        <v>8.9960000000000022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3">
      <c r="A17" s="8"/>
      <c r="B17" s="2" t="s">
        <v>23</v>
      </c>
      <c r="C17" s="17">
        <v>108</v>
      </c>
      <c r="D17" s="21" t="s">
        <v>28</v>
      </c>
      <c r="E17" s="10" t="s">
        <v>32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24</v>
      </c>
      <c r="C18" s="17">
        <v>109</v>
      </c>
      <c r="D18" s="21" t="s">
        <v>26</v>
      </c>
      <c r="E18" s="10" t="s">
        <v>32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1" t="s">
        <v>35</v>
      </c>
      <c r="C19" s="17">
        <v>418</v>
      </c>
      <c r="D19" s="9" t="s">
        <v>47</v>
      </c>
      <c r="E19" s="10" t="s">
        <v>34</v>
      </c>
      <c r="F19" s="11">
        <v>14.42</v>
      </c>
      <c r="G19" s="11">
        <v>72.5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3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7"/>
      <c r="B21" s="2" t="s">
        <v>22</v>
      </c>
      <c r="C21" s="17" t="s">
        <v>52</v>
      </c>
      <c r="D21" s="27" t="s">
        <v>48</v>
      </c>
      <c r="E21" s="10" t="s">
        <v>49</v>
      </c>
      <c r="F21" s="11">
        <v>20.91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3">
      <c r="A22" s="8"/>
      <c r="B22" s="1" t="s">
        <v>35</v>
      </c>
      <c r="C22" s="17">
        <v>518</v>
      </c>
      <c r="D22" s="9" t="s">
        <v>33</v>
      </c>
      <c r="E22" s="10" t="s">
        <v>27</v>
      </c>
      <c r="F22" s="11">
        <v>13.65</v>
      </c>
      <c r="G22" s="11">
        <v>84.44</v>
      </c>
      <c r="H22" s="18">
        <v>1</v>
      </c>
      <c r="I22" s="18">
        <v>0.2</v>
      </c>
      <c r="J22" s="18">
        <v>20.2</v>
      </c>
      <c r="L22" s="16"/>
    </row>
    <row r="23" spans="1:12" ht="16.8" customHeight="1" x14ac:dyDescent="0.3">
      <c r="A23" s="8" t="s">
        <v>18</v>
      </c>
      <c r="B23" s="23" t="s">
        <v>51</v>
      </c>
      <c r="C23" s="17">
        <v>112</v>
      </c>
      <c r="D23" s="27" t="s">
        <v>50</v>
      </c>
      <c r="E23" s="10" t="s">
        <v>27</v>
      </c>
      <c r="F23" s="11">
        <f>40.5/180*200</f>
        <v>45</v>
      </c>
      <c r="G23" s="11">
        <f>68.4/180*200</f>
        <v>76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2021-09-15T01:09:58Z</dcterms:modified>
</cp:coreProperties>
</file>